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Worksheet" sheetId="1" r:id="rId4"/>
  </sheets>
  <definedNames/>
  <calcPr/>
  <extLst>
    <ext uri="GoogleSheetsCustomDataVersion2">
      <go:sheetsCustomData xmlns:go="http://customooxmlschemas.google.com/" r:id="rId5" roundtripDataChecksum="2e6sYj7UaCuoaeQaB++7VJ4pigwX6eM+t0ik2sZtE9M="/>
    </ext>
  </extLst>
</workbook>
</file>

<file path=xl/sharedStrings.xml><?xml version="1.0" encoding="utf-8"?>
<sst xmlns="http://schemas.openxmlformats.org/spreadsheetml/2006/main" count="112" uniqueCount="94">
  <si>
    <t>FIXED EXPENSES</t>
  </si>
  <si>
    <t>Monthly</t>
  </si>
  <si>
    <t>Annually</t>
  </si>
  <si>
    <t>HOUSING</t>
  </si>
  <si>
    <t>Mutual Funds Contributions</t>
  </si>
  <si>
    <t>Mortgage / Rent</t>
  </si>
  <si>
    <t>Savings</t>
  </si>
  <si>
    <t>Second Mortgage</t>
  </si>
  <si>
    <t>Credit Cards</t>
  </si>
  <si>
    <t>Home Equity Loan</t>
  </si>
  <si>
    <t>Education Savings</t>
  </si>
  <si>
    <t>Taxes</t>
  </si>
  <si>
    <t>Other Loans Payments</t>
  </si>
  <si>
    <t>Home Owners/Renters Ins.</t>
  </si>
  <si>
    <t>Other Real Estate</t>
  </si>
  <si>
    <t>Home Owner Ass.</t>
  </si>
  <si>
    <t>School Loan</t>
  </si>
  <si>
    <t>Home Maintenance</t>
  </si>
  <si>
    <t>Church / Charity</t>
  </si>
  <si>
    <t>Power / Trash / Gas</t>
  </si>
  <si>
    <t>Beauty / Nails / Barber Shop</t>
  </si>
  <si>
    <t>Water</t>
  </si>
  <si>
    <t>Professional Fees / Licenses</t>
  </si>
  <si>
    <t>Phone (local, long Distance)</t>
  </si>
  <si>
    <t>Other</t>
  </si>
  <si>
    <t>Internet</t>
  </si>
  <si>
    <t>FIXED EXPENSES SUBTOTAL</t>
  </si>
  <si>
    <t>Cable / Satellite</t>
  </si>
  <si>
    <t>Home Alarm</t>
  </si>
  <si>
    <t>OTHER EXPENSES</t>
  </si>
  <si>
    <t>ENTERTAINMENT</t>
  </si>
  <si>
    <t>TRANSPORTATION</t>
  </si>
  <si>
    <t>Movies</t>
  </si>
  <si>
    <t>Car Payments</t>
  </si>
  <si>
    <t>Sporting Events</t>
  </si>
  <si>
    <t>Car Insurance</t>
  </si>
  <si>
    <t>Alcohol / Tobacco</t>
  </si>
  <si>
    <t>Gas</t>
  </si>
  <si>
    <t>Hobbies</t>
  </si>
  <si>
    <t>Car Maintenance</t>
  </si>
  <si>
    <t>Vacation / Travel / Trips</t>
  </si>
  <si>
    <t>Parking / Tolls / Bus / Car Wash</t>
  </si>
  <si>
    <t>Newspapers / Magazines</t>
  </si>
  <si>
    <t>Registration / Inspection</t>
  </si>
  <si>
    <t>Music / Video / Games</t>
  </si>
  <si>
    <t>Dining Out</t>
  </si>
  <si>
    <t>HOUSEHOLD</t>
  </si>
  <si>
    <t>Groceries</t>
  </si>
  <si>
    <t>MISCELLANEOUS</t>
  </si>
  <si>
    <t>Clothing</t>
  </si>
  <si>
    <t>Cell Phone / Pager</t>
  </si>
  <si>
    <t>Dry Cleaning</t>
  </si>
  <si>
    <t>Meals (Work)</t>
  </si>
  <si>
    <t>School</t>
  </si>
  <si>
    <t>Civic Clubs / Memberships</t>
  </si>
  <si>
    <t>Tuition / Textbooks</t>
  </si>
  <si>
    <t>Health Clubs / Tanning</t>
  </si>
  <si>
    <t>Child Care / Baby Sitter</t>
  </si>
  <si>
    <t>Cosmetics / Personal Exp. / Care</t>
  </si>
  <si>
    <t>Alimony / Child Support</t>
  </si>
  <si>
    <t>Cash Allowance</t>
  </si>
  <si>
    <t>Kids Sports</t>
  </si>
  <si>
    <t>Lawn Care</t>
  </si>
  <si>
    <t>Pets</t>
  </si>
  <si>
    <t>Home Improvements</t>
  </si>
  <si>
    <t>Parent / Home Care</t>
  </si>
  <si>
    <t>Furniture</t>
  </si>
  <si>
    <t>Jewelry</t>
  </si>
  <si>
    <t>HEALTH &amp; INSURANCE</t>
  </si>
  <si>
    <t>Domestic Help</t>
  </si>
  <si>
    <t>Doctors / Dentists</t>
  </si>
  <si>
    <t>Christmas / Birthdays/ Gifts</t>
  </si>
  <si>
    <t>Life Insurance</t>
  </si>
  <si>
    <t>Valentines / Mother's / Flowers</t>
  </si>
  <si>
    <t>Health Insurance / Dental</t>
  </si>
  <si>
    <t>Lotto / Storage</t>
  </si>
  <si>
    <t>Disability Income Insurance</t>
  </si>
  <si>
    <t>LTC Insurance</t>
  </si>
  <si>
    <t>OTHER EXPENSES SUBTOTAL</t>
  </si>
  <si>
    <t>Medication</t>
  </si>
  <si>
    <t>Insurance Deductibles</t>
  </si>
  <si>
    <t>TOTAL INCOME</t>
  </si>
  <si>
    <t>LIABILITIES / SAVINGS</t>
  </si>
  <si>
    <t>Bank Charges / ATM</t>
  </si>
  <si>
    <t>IRAs / Other Retirement</t>
  </si>
  <si>
    <t>TOTAL EXPENSES</t>
  </si>
  <si>
    <t>POTENTIAL SAVINGS</t>
  </si>
  <si>
    <t>Take Home Incomes</t>
  </si>
  <si>
    <t>Percent of Income</t>
  </si>
  <si>
    <t>Net Paycheck</t>
  </si>
  <si>
    <t>Individual 1</t>
  </si>
  <si>
    <t>Number of Pay Periods/Year</t>
  </si>
  <si>
    <t>Insert other income (Individual 2)</t>
  </si>
  <si>
    <t>Total 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</si>
</sst>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8">
    <font>
      <sz val="10.0"/>
      <color rgb="FF000000"/>
      <name val="Arial"/>
      <scheme val="minor"/>
    </font>
    <font>
      <b/>
      <sz val="14.0"/>
      <color rgb="FFFFFFFF"/>
      <name val="Arial"/>
    </font>
    <font>
      <b/>
      <sz val="14.0"/>
      <color theme="1"/>
      <name val="Arial"/>
    </font>
    <font>
      <sz val="12.0"/>
      <color rgb="FFFF0000"/>
      <name val="Arial"/>
    </font>
    <font>
      <sz val="12.0"/>
      <color theme="1"/>
      <name val="Arial"/>
    </font>
    <font>
      <b/>
      <sz val="12.0"/>
      <color rgb="FF000000"/>
      <name val="Arial"/>
    </font>
    <font>
      <b/>
      <sz val="14.0"/>
      <color rgb="FF000000"/>
      <name val="Arial"/>
    </font>
    <font>
      <sz val="12.0"/>
      <color rgb="FF008000"/>
      <name val="Arial"/>
    </font>
    <font>
      <sz val="12.0"/>
      <color rgb="FF000080"/>
      <name val="Arial"/>
    </font>
    <font>
      <sz val="10.0"/>
      <color theme="1"/>
      <name val="Arial"/>
    </font>
    <font>
      <b/>
      <sz val="10.0"/>
      <color rgb="FFFFFFFF"/>
      <name val="Arial"/>
    </font>
    <font/>
    <font>
      <b/>
      <sz val="10.0"/>
      <color theme="1"/>
      <name val="Arial"/>
    </font>
    <font>
      <b/>
      <sz val="10.0"/>
      <color rgb="FF800080"/>
      <name val="Arial"/>
    </font>
    <font>
      <sz val="10.0"/>
      <color rgb="FFFF0000"/>
      <name val="Arial"/>
    </font>
    <font>
      <sz val="10.0"/>
      <color rgb="FF339966"/>
      <name val="Arial"/>
    </font>
    <font>
      <b/>
      <sz val="10.0"/>
      <color rgb="FF008080"/>
      <name val="Arial"/>
    </font>
    <font>
      <b/>
      <sz val="10.0"/>
      <color rgb="FFFF66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  <fill>
      <patternFill patternType="solid">
        <fgColor rgb="FF333300"/>
        <bgColor rgb="FF333300"/>
      </patternFill>
    </fill>
    <fill>
      <patternFill patternType="solid">
        <fgColor rgb="FF008000"/>
        <bgColor rgb="FF0080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3" fontId="2" numFmtId="0" xfId="0" applyAlignment="1" applyBorder="1" applyFill="1" applyFont="1">
      <alignment shrinkToFit="0" vertical="bottom" wrapText="0"/>
    </xf>
    <xf borderId="1" fillId="0" fontId="3" numFmtId="164" xfId="0" applyAlignment="1" applyBorder="1" applyFont="1" applyNumberForma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4" fontId="4" numFmtId="164" xfId="0" applyAlignment="1" applyBorder="1" applyFill="1" applyFont="1" applyNumberFormat="1">
      <alignment shrinkToFit="0" vertical="bottom" wrapText="0"/>
    </xf>
    <xf borderId="1" fillId="0" fontId="4" numFmtId="164" xfId="0" applyAlignment="1" applyBorder="1" applyFont="1" applyNumberFormat="1">
      <alignment shrinkToFit="0" vertical="bottom" wrapText="0"/>
    </xf>
    <xf borderId="1" fillId="4" fontId="4" numFmtId="164" xfId="0" applyAlignment="1" applyBorder="1" applyFont="1" applyNumberFormat="1">
      <alignment horizontal="center" shrinkToFit="0" vertical="center" wrapText="0"/>
    </xf>
    <xf borderId="1" fillId="0" fontId="4" numFmtId="164" xfId="0" applyAlignment="1" applyBorder="1" applyFont="1" applyNumberFormat="1">
      <alignment horizontal="center" shrinkToFit="0" vertical="center" wrapText="0"/>
    </xf>
    <xf borderId="1" fillId="5" fontId="5" numFmtId="0" xfId="0" applyAlignment="1" applyBorder="1" applyFill="1" applyFont="1">
      <alignment shrinkToFit="0" vertical="bottom" wrapText="0"/>
    </xf>
    <xf borderId="1" fillId="6" fontId="6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horizontal="right"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1" fillId="5" fontId="1" numFmtId="0" xfId="0" applyAlignment="1" applyBorder="1" applyFont="1">
      <alignment horizontal="right" shrinkToFit="0" vertical="bottom" wrapText="0"/>
    </xf>
    <xf borderId="1" fillId="6" fontId="1" numFmtId="0" xfId="0" applyAlignment="1" applyBorder="1" applyFont="1">
      <alignment horizontal="right" shrinkToFit="0" vertical="bottom" wrapText="0"/>
    </xf>
    <xf borderId="1" fillId="7" fontId="1" numFmtId="0" xfId="0" applyAlignment="1" applyBorder="1" applyFill="1" applyFont="1">
      <alignment horizontal="right" shrinkToFit="0" vertical="bottom" wrapText="0"/>
    </xf>
    <xf borderId="1" fillId="8" fontId="1" numFmtId="0" xfId="0" applyAlignment="1" applyBorder="1" applyFill="1" applyFont="1">
      <alignment horizontal="right" shrinkToFit="0" vertical="bottom" wrapText="0"/>
    </xf>
    <xf borderId="1" fillId="0" fontId="8" numFmtId="164" xfId="0" applyAlignment="1" applyBorder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8" numFmtId="164" xfId="0" applyAlignment="1" applyFont="1" applyNumberFormat="1">
      <alignment shrinkToFit="0" vertical="bottom" wrapText="0"/>
    </xf>
    <xf borderId="0" fillId="0" fontId="9" numFmtId="0" xfId="0" applyAlignment="1" applyFont="1">
      <alignment shrinkToFit="0" vertical="bottom" wrapText="0"/>
    </xf>
    <xf borderId="2" fillId="2" fontId="10" numFmtId="0" xfId="0" applyAlignment="1" applyBorder="1" applyFont="1">
      <alignment horizontal="center" shrinkToFit="0" vertical="bottom" wrapText="0"/>
    </xf>
    <xf borderId="3" fillId="0" fontId="11" numFmtId="0" xfId="0" applyBorder="1" applyFont="1"/>
    <xf borderId="4" fillId="0" fontId="11" numFmtId="0" xfId="0" applyBorder="1" applyFont="1"/>
    <xf borderId="5" fillId="3" fontId="9" numFmtId="0" xfId="0" applyAlignment="1" applyBorder="1" applyFont="1">
      <alignment shrinkToFit="0" vertical="bottom" wrapText="0"/>
    </xf>
    <xf borderId="5" fillId="3" fontId="12" numFmtId="0" xfId="0" applyAlignment="1" applyBorder="1" applyFont="1">
      <alignment horizontal="center" shrinkToFit="0" vertical="bottom" wrapText="0"/>
    </xf>
    <xf borderId="5" fillId="5" fontId="12" numFmtId="0" xfId="0" applyAlignment="1" applyBorder="1" applyFont="1">
      <alignment horizontal="center" shrinkToFit="0" vertical="bottom" wrapText="1"/>
    </xf>
    <xf borderId="5" fillId="6" fontId="12" numFmtId="0" xfId="0" applyAlignment="1" applyBorder="1" applyFont="1">
      <alignment horizontal="center" shrinkToFit="0" vertical="bottom" wrapText="1"/>
    </xf>
    <xf borderId="5" fillId="7" fontId="10" numFmtId="0" xfId="0" applyAlignment="1" applyBorder="1" applyFont="1">
      <alignment horizontal="center" shrinkToFit="0" vertical="bottom" wrapText="1"/>
    </xf>
    <xf borderId="1" fillId="0" fontId="13" numFmtId="0" xfId="0" applyAlignment="1" applyBorder="1" applyFont="1">
      <alignment shrinkToFit="0" vertical="bottom" wrapText="0"/>
    </xf>
    <xf borderId="0" fillId="0" fontId="9" numFmtId="164" xfId="0" applyAlignment="1" applyFont="1" applyNumberFormat="1">
      <alignment shrinkToFit="0" vertical="bottom" wrapText="0"/>
    </xf>
    <xf borderId="1" fillId="0" fontId="9" numFmtId="164" xfId="0" applyAlignment="1" applyBorder="1" applyFont="1" applyNumberFormat="1">
      <alignment horizontal="center" shrinkToFit="0" vertical="bottom" wrapText="0"/>
    </xf>
    <xf borderId="1" fillId="0" fontId="9" numFmtId="9" xfId="0" applyAlignment="1" applyBorder="1" applyFont="1" applyNumberFormat="1">
      <alignment horizontal="center" shrinkToFit="0" vertical="bottom" wrapText="0"/>
    </xf>
    <xf borderId="1" fillId="4" fontId="9" numFmtId="1" xfId="0" applyAlignment="1" applyBorder="1" applyFont="1" applyNumberFormat="1">
      <alignment horizontal="center" shrinkToFit="0" vertical="bottom" wrapText="0"/>
    </xf>
    <xf borderId="1" fillId="0" fontId="9" numFmtId="0" xfId="0" applyAlignment="1" applyBorder="1" applyFont="1">
      <alignment horizontal="center" shrinkToFit="0" vertical="bottom" wrapText="0"/>
    </xf>
    <xf borderId="1" fillId="0" fontId="14" numFmtId="164" xfId="0" applyAlignment="1" applyBorder="1" applyFont="1" applyNumberFormat="1">
      <alignment horizontal="center" shrinkToFit="0" vertical="bottom" wrapText="0"/>
    </xf>
    <xf borderId="1" fillId="0" fontId="15" numFmtId="164" xfId="0" applyAlignment="1" applyBorder="1" applyFont="1" applyNumberFormat="1">
      <alignment horizontal="center" shrinkToFit="0" vertical="bottom" wrapText="0"/>
    </xf>
    <xf borderId="1" fillId="0" fontId="16" numFmtId="0" xfId="0" applyAlignment="1" applyBorder="1" applyFont="1">
      <alignment shrinkToFit="0" vertical="bottom" wrapText="0"/>
    </xf>
    <xf borderId="1" fillId="4" fontId="9" numFmtId="164" xfId="0" applyAlignment="1" applyBorder="1" applyFont="1" applyNumberFormat="1">
      <alignment horizontal="center" shrinkToFit="0" vertical="bottom" wrapText="0"/>
    </xf>
    <xf borderId="1" fillId="0" fontId="17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25"/>
    <col customWidth="1" min="2" max="3" width="14.75"/>
    <col customWidth="1" min="4" max="4" width="40.13"/>
    <col customWidth="1" min="5" max="7" width="14.75"/>
    <col customWidth="1" min="8" max="26" width="8.0"/>
  </cols>
  <sheetData>
    <row r="1" ht="18.0" customHeight="1">
      <c r="A1" s="1" t="s">
        <v>0</v>
      </c>
      <c r="B1" s="2" t="s">
        <v>1</v>
      </c>
      <c r="C1" s="2" t="s">
        <v>2</v>
      </c>
      <c r="D1" s="1" t="s">
        <v>0</v>
      </c>
      <c r="E1" s="2" t="s">
        <v>1</v>
      </c>
      <c r="F1" s="2" t="s">
        <v>2</v>
      </c>
    </row>
    <row r="2" ht="18.0" customHeight="1">
      <c r="A2" s="3" t="s">
        <v>3</v>
      </c>
      <c r="B2" s="4">
        <f t="shared" ref="B2:C2" si="1">SUM(B3:B16)</f>
        <v>0</v>
      </c>
      <c r="C2" s="4">
        <f t="shared" si="1"/>
        <v>0</v>
      </c>
      <c r="D2" s="5" t="s">
        <v>4</v>
      </c>
      <c r="E2" s="6"/>
      <c r="F2" s="7">
        <f t="shared" ref="F2:F12" si="2">E2*12</f>
        <v>0</v>
      </c>
    </row>
    <row r="3" ht="15.0" customHeight="1">
      <c r="A3" s="5" t="s">
        <v>5</v>
      </c>
      <c r="B3" s="6"/>
      <c r="C3" s="7">
        <f t="shared" ref="C3:C13" si="3">B3*12</f>
        <v>0</v>
      </c>
      <c r="D3" s="5" t="s">
        <v>6</v>
      </c>
      <c r="E3" s="6"/>
      <c r="F3" s="7">
        <f t="shared" si="2"/>
        <v>0</v>
      </c>
    </row>
    <row r="4" ht="15.0" customHeight="1">
      <c r="A4" s="5" t="s">
        <v>7</v>
      </c>
      <c r="B4" s="6"/>
      <c r="C4" s="7">
        <f t="shared" si="3"/>
        <v>0</v>
      </c>
      <c r="D4" s="5" t="s">
        <v>8</v>
      </c>
      <c r="E4" s="6"/>
      <c r="F4" s="7">
        <f t="shared" si="2"/>
        <v>0</v>
      </c>
    </row>
    <row r="5" ht="15.0" customHeight="1">
      <c r="A5" s="5" t="s">
        <v>9</v>
      </c>
      <c r="B5" s="6"/>
      <c r="C5" s="7">
        <f t="shared" si="3"/>
        <v>0</v>
      </c>
      <c r="D5" s="5" t="s">
        <v>10</v>
      </c>
      <c r="E5" s="6"/>
      <c r="F5" s="7">
        <f t="shared" si="2"/>
        <v>0</v>
      </c>
    </row>
    <row r="6" ht="15.0" customHeight="1">
      <c r="A6" s="5" t="s">
        <v>11</v>
      </c>
      <c r="B6" s="6"/>
      <c r="C6" s="7">
        <f t="shared" si="3"/>
        <v>0</v>
      </c>
      <c r="D6" s="5" t="s">
        <v>12</v>
      </c>
      <c r="E6" s="6"/>
      <c r="F6" s="7">
        <f t="shared" si="2"/>
        <v>0</v>
      </c>
    </row>
    <row r="7" ht="15.0" customHeight="1">
      <c r="A7" s="5" t="s">
        <v>13</v>
      </c>
      <c r="B7" s="6"/>
      <c r="C7" s="7">
        <f t="shared" si="3"/>
        <v>0</v>
      </c>
      <c r="D7" s="5" t="s">
        <v>14</v>
      </c>
      <c r="E7" s="6"/>
      <c r="F7" s="7">
        <f t="shared" si="2"/>
        <v>0</v>
      </c>
    </row>
    <row r="8" ht="15.0" customHeight="1">
      <c r="A8" s="5" t="s">
        <v>15</v>
      </c>
      <c r="B8" s="6"/>
      <c r="C8" s="7">
        <f t="shared" si="3"/>
        <v>0</v>
      </c>
      <c r="D8" s="5" t="s">
        <v>16</v>
      </c>
      <c r="E8" s="6"/>
      <c r="F8" s="7">
        <f t="shared" si="2"/>
        <v>0</v>
      </c>
    </row>
    <row r="9" ht="15.0" customHeight="1">
      <c r="A9" s="5" t="s">
        <v>17</v>
      </c>
      <c r="B9" s="6"/>
      <c r="C9" s="7">
        <f t="shared" si="3"/>
        <v>0</v>
      </c>
      <c r="D9" s="5" t="s">
        <v>18</v>
      </c>
      <c r="E9" s="6"/>
      <c r="F9" s="7">
        <f t="shared" si="2"/>
        <v>0</v>
      </c>
    </row>
    <row r="10" ht="15.0" customHeight="1">
      <c r="A10" s="5" t="s">
        <v>19</v>
      </c>
      <c r="B10" s="6"/>
      <c r="C10" s="7">
        <f t="shared" si="3"/>
        <v>0</v>
      </c>
      <c r="D10" s="5" t="s">
        <v>20</v>
      </c>
      <c r="E10" s="6"/>
      <c r="F10" s="7">
        <f t="shared" si="2"/>
        <v>0</v>
      </c>
    </row>
    <row r="11" ht="15.0" customHeight="1">
      <c r="A11" s="5" t="s">
        <v>21</v>
      </c>
      <c r="B11" s="6"/>
      <c r="C11" s="7">
        <f t="shared" si="3"/>
        <v>0</v>
      </c>
      <c r="D11" s="5" t="s">
        <v>22</v>
      </c>
      <c r="E11" s="6"/>
      <c r="F11" s="7">
        <f t="shared" si="2"/>
        <v>0</v>
      </c>
    </row>
    <row r="12" ht="15.0" customHeight="1">
      <c r="A12" s="5" t="s">
        <v>23</v>
      </c>
      <c r="B12" s="8"/>
      <c r="C12" s="9">
        <f t="shared" si="3"/>
        <v>0</v>
      </c>
      <c r="D12" s="5" t="s">
        <v>24</v>
      </c>
      <c r="E12" s="6"/>
      <c r="F12" s="7">
        <f t="shared" si="2"/>
        <v>0</v>
      </c>
    </row>
    <row r="13" ht="15.0" customHeight="1">
      <c r="A13" s="5" t="s">
        <v>25</v>
      </c>
      <c r="B13" s="8"/>
      <c r="C13" s="9">
        <f t="shared" si="3"/>
        <v>0</v>
      </c>
      <c r="D13" s="10" t="s">
        <v>26</v>
      </c>
      <c r="E13" s="4">
        <f t="shared" ref="E13:F13" si="4">SUM(B2,B17,B25,B37,B46)</f>
        <v>0</v>
      </c>
      <c r="F13" s="4">
        <f t="shared" si="4"/>
        <v>0</v>
      </c>
    </row>
    <row r="14" ht="15.0" customHeight="1">
      <c r="A14" s="5" t="s">
        <v>27</v>
      </c>
      <c r="B14" s="8"/>
      <c r="C14" s="9">
        <v>0.0</v>
      </c>
      <c r="D14" s="5"/>
      <c r="E14" s="5"/>
      <c r="F14" s="5"/>
    </row>
    <row r="15" ht="18.0" customHeight="1">
      <c r="A15" s="5" t="s">
        <v>28</v>
      </c>
      <c r="B15" s="6"/>
      <c r="C15" s="7">
        <f t="shared" ref="C15:C16" si="5">B15*12</f>
        <v>0</v>
      </c>
      <c r="D15" s="1" t="s">
        <v>29</v>
      </c>
      <c r="E15" s="5"/>
      <c r="F15" s="5"/>
    </row>
    <row r="16" ht="18.0" customHeight="1">
      <c r="A16" s="5" t="s">
        <v>24</v>
      </c>
      <c r="B16" s="6"/>
      <c r="C16" s="7">
        <f t="shared" si="5"/>
        <v>0</v>
      </c>
      <c r="D16" s="3" t="s">
        <v>30</v>
      </c>
      <c r="E16" s="4">
        <f t="shared" ref="E16:F16" si="6">SUM(E17:E25)</f>
        <v>0</v>
      </c>
      <c r="F16" s="4">
        <f t="shared" si="6"/>
        <v>0</v>
      </c>
    </row>
    <row r="17" ht="18.0" customHeight="1">
      <c r="A17" s="3" t="s">
        <v>31</v>
      </c>
      <c r="B17" s="4">
        <f t="shared" ref="B17:C17" si="7">SUM(B18:B24)</f>
        <v>0</v>
      </c>
      <c r="C17" s="4">
        <f t="shared" si="7"/>
        <v>0</v>
      </c>
      <c r="D17" s="5" t="s">
        <v>32</v>
      </c>
      <c r="E17" s="6"/>
      <c r="F17" s="7">
        <f t="shared" ref="F17:F25" si="8">E17*12</f>
        <v>0</v>
      </c>
    </row>
    <row r="18" ht="15.0" customHeight="1">
      <c r="A18" s="5" t="s">
        <v>33</v>
      </c>
      <c r="B18" s="6"/>
      <c r="C18" s="7">
        <f t="shared" ref="C18:C24" si="9">B18*12</f>
        <v>0</v>
      </c>
      <c r="D18" s="5" t="s">
        <v>34</v>
      </c>
      <c r="E18" s="6"/>
      <c r="F18" s="7">
        <f t="shared" si="8"/>
        <v>0</v>
      </c>
    </row>
    <row r="19" ht="15.0" customHeight="1">
      <c r="A19" s="5" t="s">
        <v>35</v>
      </c>
      <c r="B19" s="6"/>
      <c r="C19" s="7">
        <f t="shared" si="9"/>
        <v>0</v>
      </c>
      <c r="D19" s="5" t="s">
        <v>36</v>
      </c>
      <c r="E19" s="6"/>
      <c r="F19" s="7">
        <f t="shared" si="8"/>
        <v>0</v>
      </c>
    </row>
    <row r="20" ht="15.0" customHeight="1">
      <c r="A20" s="5" t="s">
        <v>37</v>
      </c>
      <c r="B20" s="6"/>
      <c r="C20" s="7">
        <f t="shared" si="9"/>
        <v>0</v>
      </c>
      <c r="D20" s="5" t="s">
        <v>38</v>
      </c>
      <c r="E20" s="6"/>
      <c r="F20" s="7">
        <f t="shared" si="8"/>
        <v>0</v>
      </c>
    </row>
    <row r="21" ht="15.0" customHeight="1">
      <c r="A21" s="5" t="s">
        <v>39</v>
      </c>
      <c r="B21" s="6"/>
      <c r="C21" s="7">
        <f t="shared" si="9"/>
        <v>0</v>
      </c>
      <c r="D21" s="5" t="s">
        <v>40</v>
      </c>
      <c r="E21" s="6"/>
      <c r="F21" s="7">
        <f t="shared" si="8"/>
        <v>0</v>
      </c>
    </row>
    <row r="22" ht="15.0" customHeight="1">
      <c r="A22" s="5" t="s">
        <v>41</v>
      </c>
      <c r="B22" s="6"/>
      <c r="C22" s="7">
        <f t="shared" si="9"/>
        <v>0</v>
      </c>
      <c r="D22" s="5" t="s">
        <v>42</v>
      </c>
      <c r="E22" s="6"/>
      <c r="F22" s="7">
        <f t="shared" si="8"/>
        <v>0</v>
      </c>
    </row>
    <row r="23" ht="15.0" customHeight="1">
      <c r="A23" s="5" t="s">
        <v>43</v>
      </c>
      <c r="B23" s="6"/>
      <c r="C23" s="7">
        <f t="shared" si="9"/>
        <v>0</v>
      </c>
      <c r="D23" s="5" t="s">
        <v>44</v>
      </c>
      <c r="E23" s="6"/>
      <c r="F23" s="7">
        <f t="shared" si="8"/>
        <v>0</v>
      </c>
    </row>
    <row r="24" ht="15.0" customHeight="1">
      <c r="A24" s="5" t="s">
        <v>24</v>
      </c>
      <c r="B24" s="6"/>
      <c r="C24" s="7">
        <f t="shared" si="9"/>
        <v>0</v>
      </c>
      <c r="D24" s="5" t="s">
        <v>45</v>
      </c>
      <c r="E24" s="6"/>
      <c r="F24" s="7">
        <f t="shared" si="8"/>
        <v>0</v>
      </c>
    </row>
    <row r="25" ht="18.0" customHeight="1">
      <c r="A25" s="3" t="s">
        <v>46</v>
      </c>
      <c r="B25" s="4">
        <f t="shared" ref="B25:C25" si="10">SUM(B26:B36)</f>
        <v>0</v>
      </c>
      <c r="C25" s="4">
        <f t="shared" si="10"/>
        <v>0</v>
      </c>
      <c r="D25" s="5" t="s">
        <v>24</v>
      </c>
      <c r="E25" s="6"/>
      <c r="F25" s="7">
        <f t="shared" si="8"/>
        <v>0</v>
      </c>
    </row>
    <row r="26" ht="18.0" customHeight="1">
      <c r="A26" s="5" t="s">
        <v>47</v>
      </c>
      <c r="B26" s="8"/>
      <c r="C26" s="9">
        <f t="shared" ref="C26:C36" si="12">B26*12</f>
        <v>0</v>
      </c>
      <c r="D26" s="3" t="s">
        <v>48</v>
      </c>
      <c r="E26" s="4">
        <f t="shared" ref="E26:F26" si="11">SUM(E27:E41)</f>
        <v>0</v>
      </c>
      <c r="F26" s="4">
        <f t="shared" si="11"/>
        <v>0</v>
      </c>
    </row>
    <row r="27" ht="15.0" customHeight="1">
      <c r="A27" s="5" t="s">
        <v>49</v>
      </c>
      <c r="B27" s="8"/>
      <c r="C27" s="9">
        <f t="shared" si="12"/>
        <v>0</v>
      </c>
      <c r="D27" s="5" t="s">
        <v>50</v>
      </c>
      <c r="E27" s="6"/>
      <c r="F27" s="7">
        <f t="shared" ref="F27:F41" si="13">E27*12</f>
        <v>0</v>
      </c>
    </row>
    <row r="28" ht="15.0" customHeight="1">
      <c r="A28" s="5" t="s">
        <v>51</v>
      </c>
      <c r="B28" s="8"/>
      <c r="C28" s="9">
        <f t="shared" si="12"/>
        <v>0</v>
      </c>
      <c r="D28" s="5" t="s">
        <v>52</v>
      </c>
      <c r="E28" s="6"/>
      <c r="F28" s="7">
        <f t="shared" si="13"/>
        <v>0</v>
      </c>
    </row>
    <row r="29" ht="15.0" customHeight="1">
      <c r="A29" s="5" t="s">
        <v>53</v>
      </c>
      <c r="B29" s="6"/>
      <c r="C29" s="7">
        <f t="shared" si="12"/>
        <v>0</v>
      </c>
      <c r="D29" s="5" t="s">
        <v>54</v>
      </c>
      <c r="E29" s="6"/>
      <c r="F29" s="7">
        <f t="shared" si="13"/>
        <v>0</v>
      </c>
    </row>
    <row r="30" ht="15.0" customHeight="1">
      <c r="A30" s="5" t="s">
        <v>55</v>
      </c>
      <c r="B30" s="6"/>
      <c r="C30" s="7">
        <f t="shared" si="12"/>
        <v>0</v>
      </c>
      <c r="D30" s="5" t="s">
        <v>56</v>
      </c>
      <c r="E30" s="6"/>
      <c r="F30" s="7">
        <f t="shared" si="13"/>
        <v>0</v>
      </c>
    </row>
    <row r="31" ht="15.0" customHeight="1">
      <c r="A31" s="5" t="s">
        <v>57</v>
      </c>
      <c r="B31" s="6"/>
      <c r="C31" s="7">
        <f t="shared" si="12"/>
        <v>0</v>
      </c>
      <c r="D31" s="5" t="s">
        <v>58</v>
      </c>
      <c r="E31" s="6"/>
      <c r="F31" s="7">
        <f t="shared" si="13"/>
        <v>0</v>
      </c>
    </row>
    <row r="32" ht="15.0" customHeight="1">
      <c r="A32" s="5" t="s">
        <v>59</v>
      </c>
      <c r="B32" s="6"/>
      <c r="C32" s="7">
        <f t="shared" si="12"/>
        <v>0</v>
      </c>
      <c r="D32" s="5" t="s">
        <v>60</v>
      </c>
      <c r="E32" s="6"/>
      <c r="F32" s="7">
        <f t="shared" si="13"/>
        <v>0</v>
      </c>
    </row>
    <row r="33" ht="15.0" customHeight="1">
      <c r="A33" s="5" t="s">
        <v>61</v>
      </c>
      <c r="B33" s="6"/>
      <c r="C33" s="7">
        <f t="shared" si="12"/>
        <v>0</v>
      </c>
      <c r="D33" s="5" t="s">
        <v>62</v>
      </c>
      <c r="E33" s="6"/>
      <c r="F33" s="7">
        <f t="shared" si="13"/>
        <v>0</v>
      </c>
    </row>
    <row r="34" ht="15.0" customHeight="1">
      <c r="A34" s="5" t="s">
        <v>63</v>
      </c>
      <c r="B34" s="6"/>
      <c r="C34" s="7">
        <f t="shared" si="12"/>
        <v>0</v>
      </c>
      <c r="D34" s="5" t="s">
        <v>64</v>
      </c>
      <c r="E34" s="6"/>
      <c r="F34" s="7">
        <f t="shared" si="13"/>
        <v>0</v>
      </c>
    </row>
    <row r="35" ht="15.0" customHeight="1">
      <c r="A35" s="5" t="s">
        <v>65</v>
      </c>
      <c r="B35" s="6"/>
      <c r="C35" s="7">
        <f t="shared" si="12"/>
        <v>0</v>
      </c>
      <c r="D35" s="5" t="s">
        <v>66</v>
      </c>
      <c r="E35" s="6"/>
      <c r="F35" s="7">
        <f t="shared" si="13"/>
        <v>0</v>
      </c>
    </row>
    <row r="36" ht="15.0" customHeight="1">
      <c r="A36" s="5" t="s">
        <v>24</v>
      </c>
      <c r="B36" s="6"/>
      <c r="C36" s="7">
        <f t="shared" si="12"/>
        <v>0</v>
      </c>
      <c r="D36" s="5" t="s">
        <v>67</v>
      </c>
      <c r="E36" s="6"/>
      <c r="F36" s="7">
        <f t="shared" si="13"/>
        <v>0</v>
      </c>
    </row>
    <row r="37" ht="18.0" customHeight="1">
      <c r="A37" s="3" t="s">
        <v>68</v>
      </c>
      <c r="B37" s="4">
        <f t="shared" ref="B37:C37" si="14">SUM(B38:B45)</f>
        <v>0</v>
      </c>
      <c r="C37" s="4">
        <f t="shared" si="14"/>
        <v>0</v>
      </c>
      <c r="D37" s="5" t="s">
        <v>69</v>
      </c>
      <c r="E37" s="6"/>
      <c r="F37" s="7">
        <f t="shared" si="13"/>
        <v>0</v>
      </c>
    </row>
    <row r="38" ht="15.0" customHeight="1">
      <c r="A38" s="5" t="s">
        <v>70</v>
      </c>
      <c r="B38" s="6"/>
      <c r="C38" s="7">
        <f t="shared" ref="C38:C45" si="15">B38*12</f>
        <v>0</v>
      </c>
      <c r="D38" s="5" t="s">
        <v>71</v>
      </c>
      <c r="E38" s="6"/>
      <c r="F38" s="7">
        <f t="shared" si="13"/>
        <v>0</v>
      </c>
    </row>
    <row r="39" ht="15.0" customHeight="1">
      <c r="A39" s="5" t="s">
        <v>72</v>
      </c>
      <c r="B39" s="6"/>
      <c r="C39" s="7">
        <f t="shared" si="15"/>
        <v>0</v>
      </c>
      <c r="D39" s="5" t="s">
        <v>73</v>
      </c>
      <c r="E39" s="6"/>
      <c r="F39" s="7">
        <f t="shared" si="13"/>
        <v>0</v>
      </c>
    </row>
    <row r="40" ht="15.0" customHeight="1">
      <c r="A40" s="5" t="s">
        <v>74</v>
      </c>
      <c r="B40" s="6"/>
      <c r="C40" s="7">
        <f t="shared" si="15"/>
        <v>0</v>
      </c>
      <c r="D40" s="5" t="s">
        <v>75</v>
      </c>
      <c r="E40" s="6"/>
      <c r="F40" s="7">
        <f t="shared" si="13"/>
        <v>0</v>
      </c>
    </row>
    <row r="41" ht="15.0" customHeight="1">
      <c r="A41" s="5" t="s">
        <v>76</v>
      </c>
      <c r="B41" s="6"/>
      <c r="C41" s="7">
        <f t="shared" si="15"/>
        <v>0</v>
      </c>
      <c r="D41" s="5" t="s">
        <v>24</v>
      </c>
      <c r="E41" s="6"/>
      <c r="F41" s="7">
        <f t="shared" si="13"/>
        <v>0</v>
      </c>
    </row>
    <row r="42" ht="18.0" customHeight="1">
      <c r="A42" s="5" t="s">
        <v>77</v>
      </c>
      <c r="B42" s="6"/>
      <c r="C42" s="7">
        <f t="shared" si="15"/>
        <v>0</v>
      </c>
      <c r="D42" s="11" t="s">
        <v>78</v>
      </c>
      <c r="E42" s="4">
        <f t="shared" ref="E42:F42" si="16">SUM(E26,E16)</f>
        <v>0</v>
      </c>
      <c r="F42" s="4">
        <f t="shared" si="16"/>
        <v>0</v>
      </c>
    </row>
    <row r="43" ht="15.0" customHeight="1">
      <c r="A43" s="5" t="s">
        <v>79</v>
      </c>
      <c r="B43" s="6"/>
      <c r="C43" s="7">
        <f t="shared" si="15"/>
        <v>0</v>
      </c>
      <c r="D43" s="5"/>
      <c r="E43" s="5"/>
      <c r="F43" s="5"/>
    </row>
    <row r="44" ht="15.0" customHeight="1">
      <c r="A44" s="5" t="s">
        <v>80</v>
      </c>
      <c r="B44" s="6"/>
      <c r="C44" s="7">
        <f t="shared" si="15"/>
        <v>0</v>
      </c>
      <c r="D44" s="5"/>
      <c r="E44" s="5"/>
      <c r="F44" s="5"/>
    </row>
    <row r="45" ht="18.0" customHeight="1">
      <c r="A45" s="5" t="s">
        <v>24</v>
      </c>
      <c r="B45" s="6"/>
      <c r="C45" s="7">
        <f t="shared" si="15"/>
        <v>0</v>
      </c>
      <c r="D45" s="12" t="s">
        <v>81</v>
      </c>
      <c r="E45" s="13">
        <f>C62</f>
        <v>0</v>
      </c>
      <c r="F45" s="13">
        <f>E45*12</f>
        <v>0</v>
      </c>
    </row>
    <row r="46" ht="18.0" customHeight="1">
      <c r="A46" s="3" t="s">
        <v>82</v>
      </c>
      <c r="B46" s="4">
        <f t="shared" ref="B46:C46" si="17">SUM(B47:B49,E2:E12)</f>
        <v>0</v>
      </c>
      <c r="C46" s="4">
        <f t="shared" si="17"/>
        <v>0</v>
      </c>
      <c r="D46" s="14" t="s">
        <v>0</v>
      </c>
      <c r="E46" s="4">
        <f t="shared" ref="E46:F46" si="18">E13</f>
        <v>0</v>
      </c>
      <c r="F46" s="4">
        <f t="shared" si="18"/>
        <v>0</v>
      </c>
    </row>
    <row r="47" ht="18.0" customHeight="1">
      <c r="A47" s="5" t="s">
        <v>83</v>
      </c>
      <c r="B47" s="6"/>
      <c r="C47" s="7">
        <f t="shared" ref="C47:C49" si="20">B47*12</f>
        <v>0</v>
      </c>
      <c r="D47" s="15" t="s">
        <v>29</v>
      </c>
      <c r="E47" s="4">
        <f t="shared" ref="E47:F47" si="19">E42</f>
        <v>0</v>
      </c>
      <c r="F47" s="4">
        <f t="shared" si="19"/>
        <v>0</v>
      </c>
    </row>
    <row r="48" ht="18.0" customHeight="1">
      <c r="A48" s="5" t="s">
        <v>84</v>
      </c>
      <c r="B48" s="6"/>
      <c r="C48" s="7">
        <f t="shared" si="20"/>
        <v>0</v>
      </c>
      <c r="D48" s="16" t="s">
        <v>85</v>
      </c>
      <c r="E48" s="4">
        <f t="shared" ref="E48:F48" si="21">SUM(E46:E47)</f>
        <v>0</v>
      </c>
      <c r="F48" s="4">
        <f t="shared" si="21"/>
        <v>0</v>
      </c>
    </row>
    <row r="49" ht="18.0" customHeight="1">
      <c r="A49" s="5" t="s">
        <v>24</v>
      </c>
      <c r="B49" s="6"/>
      <c r="C49" s="7">
        <f t="shared" si="20"/>
        <v>0</v>
      </c>
      <c r="D49" s="17" t="s">
        <v>86</v>
      </c>
      <c r="E49" s="18">
        <f t="shared" ref="E49:F49" si="22">E45-E48</f>
        <v>0</v>
      </c>
      <c r="F49" s="18">
        <f t="shared" si="22"/>
        <v>0</v>
      </c>
    </row>
    <row r="50" ht="18.0" customHeight="1">
      <c r="A50" s="19"/>
      <c r="B50" s="20"/>
      <c r="C50" s="20"/>
      <c r="D50" s="21"/>
      <c r="E50" s="22"/>
      <c r="F50" s="22"/>
    </row>
    <row r="51" ht="18.0" customHeight="1">
      <c r="A51" s="19"/>
      <c r="B51" s="20"/>
      <c r="C51" s="20"/>
      <c r="D51" s="21"/>
      <c r="E51" s="22"/>
      <c r="F51" s="22"/>
    </row>
    <row r="52" ht="18.0" customHeight="1">
      <c r="A52" s="19"/>
      <c r="B52" s="20"/>
      <c r="C52" s="20"/>
      <c r="D52" s="21"/>
      <c r="E52" s="22"/>
      <c r="F52" s="22"/>
    </row>
    <row r="53" ht="12.0" customHeight="1">
      <c r="A53" s="23"/>
      <c r="B53" s="23"/>
    </row>
    <row r="54" ht="12.75" customHeight="1">
      <c r="A54" s="24" t="s">
        <v>87</v>
      </c>
      <c r="B54" s="25"/>
      <c r="C54" s="25"/>
      <c r="D54" s="26"/>
      <c r="E54" s="24" t="s">
        <v>88</v>
      </c>
      <c r="F54" s="25"/>
      <c r="G54" s="26"/>
    </row>
    <row r="55" ht="25.5" customHeight="1">
      <c r="A55" s="27"/>
      <c r="B55" s="28" t="s">
        <v>89</v>
      </c>
      <c r="C55" s="28" t="s">
        <v>1</v>
      </c>
      <c r="D55" s="28" t="s">
        <v>2</v>
      </c>
      <c r="E55" s="29" t="s">
        <v>0</v>
      </c>
      <c r="F55" s="30" t="s">
        <v>29</v>
      </c>
      <c r="G55" s="31" t="s">
        <v>85</v>
      </c>
    </row>
    <row r="56" ht="19.5" customHeight="1">
      <c r="A56" s="32"/>
      <c r="B56" s="33"/>
      <c r="C56" s="34"/>
      <c r="D56" s="34"/>
      <c r="E56" s="35" t="str">
        <f>E46/C56</f>
        <v>#DIV/0!</v>
      </c>
      <c r="F56" s="35" t="str">
        <f>E47/C56</f>
        <v>#DIV/0!</v>
      </c>
      <c r="G56" s="35" t="str">
        <f>E48/C56</f>
        <v>#DIV/0!</v>
      </c>
    </row>
    <row r="57" ht="17.25" customHeight="1">
      <c r="A57" s="32"/>
      <c r="B57" s="36"/>
      <c r="C57" s="37"/>
      <c r="D57" s="37"/>
      <c r="E57" s="38"/>
      <c r="F57" s="39"/>
      <c r="G57" s="38"/>
    </row>
    <row r="58" ht="18.75" customHeight="1">
      <c r="A58" s="40" t="s">
        <v>90</v>
      </c>
      <c r="B58" s="41"/>
      <c r="C58" s="34"/>
      <c r="D58" s="34">
        <f>B58*B59</f>
        <v>0</v>
      </c>
      <c r="E58" s="35" t="str">
        <f>E46/C58</f>
        <v>#DIV/0!</v>
      </c>
      <c r="F58" s="35" t="str">
        <f>E47/C58</f>
        <v>#DIV/0!</v>
      </c>
      <c r="G58" s="35" t="str">
        <f>E48/C58</f>
        <v>#DIV/0!</v>
      </c>
    </row>
    <row r="59" ht="18.0" customHeight="1">
      <c r="A59" s="40" t="s">
        <v>91</v>
      </c>
      <c r="B59" s="36"/>
      <c r="C59" s="37"/>
      <c r="D59" s="37"/>
      <c r="E59" s="38"/>
      <c r="F59" s="39"/>
      <c r="G59" s="38"/>
    </row>
    <row r="60" ht="15.0" customHeight="1">
      <c r="A60" s="42" t="s">
        <v>92</v>
      </c>
      <c r="B60" s="41"/>
      <c r="C60" s="34"/>
      <c r="D60" s="34">
        <f>B60*B61</f>
        <v>0</v>
      </c>
      <c r="E60" s="35" t="str">
        <f>E46/C60</f>
        <v>#DIV/0!</v>
      </c>
      <c r="F60" s="35" t="str">
        <f>E47/C60</f>
        <v>#DIV/0!</v>
      </c>
      <c r="G60" s="35" t="str">
        <f>E48/C60</f>
        <v>#DIV/0!</v>
      </c>
    </row>
    <row r="61" ht="15.0" customHeight="1">
      <c r="A61" s="42" t="s">
        <v>91</v>
      </c>
      <c r="B61" s="36"/>
      <c r="C61" s="37"/>
      <c r="D61" s="37"/>
      <c r="E61" s="38"/>
      <c r="F61" s="39"/>
      <c r="G61" s="38"/>
    </row>
    <row r="62" ht="17.25" customHeight="1">
      <c r="A62" s="43" t="s">
        <v>93</v>
      </c>
      <c r="B62" s="34"/>
      <c r="C62" s="34">
        <f>C56+C58+C60</f>
        <v>0</v>
      </c>
      <c r="D62" s="34">
        <f>F45</f>
        <v>0</v>
      </c>
      <c r="E62" s="35" t="str">
        <f>E46/C62</f>
        <v>#DIV/0!</v>
      </c>
      <c r="F62" s="35" t="str">
        <f>E47/C62</f>
        <v>#DIV/0!</v>
      </c>
      <c r="G62" s="35" t="str">
        <f>E48/C62</f>
        <v>#DIV/0!</v>
      </c>
    </row>
    <row r="63" ht="12.0" customHeight="1">
      <c r="B63" s="44"/>
      <c r="C63" s="44"/>
      <c r="D63" s="44"/>
      <c r="E63" s="44"/>
      <c r="F63" s="44"/>
      <c r="G63" s="44"/>
    </row>
    <row r="64" ht="12.0" customHeight="1"/>
    <row r="65" ht="12.0" customHeight="1"/>
    <row r="66" ht="12.0" customHeight="1"/>
    <row r="67" ht="12.0" customHeight="1">
      <c r="B67" s="33"/>
      <c r="C67" s="33"/>
      <c r="D67" s="33"/>
    </row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2">
    <mergeCell ref="A54:D54"/>
    <mergeCell ref="E54:G54"/>
  </mergeCells>
  <printOptions/>
  <pageMargins bottom="0.75" footer="0.0" header="0.0" left="0.7" right="0.7" top="0.75"/>
  <pageSetup orientation="landscape"/>
  <headerFooter>
    <oddHeader>&amp;CBUDGET WORKSHEET</oddHeader>
    <oddFooter>&amp;R#043741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2002-06-11T01:02:54Z</dcterms:created>
  <dc:creator>Kenyon</dc:creator>
</cp:coreProperties>
</file>